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2" sheetId="2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R15" i="2" l="1"/>
  <c r="Q15" i="2"/>
  <c r="P15" i="2"/>
  <c r="O15" i="2"/>
  <c r="N15" i="2"/>
  <c r="M15" i="2"/>
  <c r="L15" i="2"/>
  <c r="K15" i="2"/>
  <c r="J15" i="2"/>
  <c r="I15" i="2"/>
</calcChain>
</file>

<file path=xl/sharedStrings.xml><?xml version="1.0" encoding="utf-8"?>
<sst xmlns="http://schemas.openxmlformats.org/spreadsheetml/2006/main" count="78" uniqueCount="58">
  <si>
    <t>नेपाल सरकार</t>
  </si>
  <si>
    <t>उद्योग, वाणिज्य तथा आपूर्ति मन्त्रालय</t>
  </si>
  <si>
    <t>वाणिज्य, आपूर्ति तथा उपभोक्ता संरक्षण विभाग</t>
  </si>
  <si>
    <t>बजार अनुगमन तथा निरीक्षणको विवरण/प्रतिवेदन</t>
  </si>
  <si>
    <t>बजार अनुगमन तथा निरीक्षणको काममा व्यवसायीलाई भएको कारवाहीको विवरण र संख्या</t>
  </si>
  <si>
    <t xml:space="preserve">व्यवसाय स्थलमा तत्कालै </t>
  </si>
  <si>
    <t>क्र.स.</t>
  </si>
  <si>
    <t>मिति</t>
  </si>
  <si>
    <t>निरिक्षण अधिकृत</t>
  </si>
  <si>
    <t>व्यवसाय (व्यक्ति, फर्म, कम्पनी वा संस्थाको नाम</t>
  </si>
  <si>
    <t>जिल्ला</t>
  </si>
  <si>
    <t>स्थानिय निकाय</t>
  </si>
  <si>
    <t>अनुगमन गर्ने निकाय</t>
  </si>
  <si>
    <t>विषयगत क्षेत्र</t>
  </si>
  <si>
    <t>सामान्य अवस्थामा रहेको</t>
  </si>
  <si>
    <t>सामान्य कैफियतमा तत्कालै सुधार गराइएको वा सुधार गर्न निर्देशन दिएको</t>
  </si>
  <si>
    <t>खान अयोग्य वा म्याद सकिएकोले तत्कालै नष्ट गर्न लगाइएको रकम (रु.)</t>
  </si>
  <si>
    <t xml:space="preserve">आवश्यक कागजात वा स्पष्टीकरण पेश/बयान गर्न बोलाएको </t>
  </si>
  <si>
    <t>जरिवाना गरिएको व्यक्ति, फर्म, कम्पनी वा संस्था</t>
  </si>
  <si>
    <t>जरिवाना रकम (रु.)</t>
  </si>
  <si>
    <t>परीक्षणका लागि वस्तुको नमूना लिइएको</t>
  </si>
  <si>
    <t>कारोबार रोक्का वा शिलबन्दी गरिएको</t>
  </si>
  <si>
    <t>अभियोजनमा लगिएको</t>
  </si>
  <si>
    <t>व्यक्ति वा साधन नियन्त्रणमा लिईएको</t>
  </si>
  <si>
    <t>कैफियत</t>
  </si>
  <si>
    <t>धनेश्वर पौडेल</t>
  </si>
  <si>
    <t>काठमाण्डौ</t>
  </si>
  <si>
    <t>विभाग</t>
  </si>
  <si>
    <t>सर्जिकल</t>
  </si>
  <si>
    <t>जम्मा</t>
  </si>
  <si>
    <t>तयार गर्नेः रविन्द्र थापा</t>
  </si>
  <si>
    <t>प्रमाणित गर्ने-धनेश्वर पौडेल</t>
  </si>
  <si>
    <t>पदः नायव सुब्बा</t>
  </si>
  <si>
    <t>पदः शाखा अधिकृत</t>
  </si>
  <si>
    <t>विजय कुमार भट्टराइ</t>
  </si>
  <si>
    <t>हिमालयन लाइफ केयर इन्डस्ट्रीज</t>
  </si>
  <si>
    <t>भक्तपुर</t>
  </si>
  <si>
    <t>मध्यपुर थिमि न.पा. ९</t>
  </si>
  <si>
    <t>उपभोक्ता संरक्षण ऐन, २०७५ को दफा 20 को उपदफा १ बमोजिमको कसुर गरेको हुँदा सोही ऐनको दफा ३८ ट बमोजिम कसुर प्रमाणीत भइ सोही ऐनको दफा ३९ को उपदफा १ घ बमोजिम रु. पचास हजार जरिवाना गरियो । साथै सुधारका लगी निर्देशन गरियो ।</t>
  </si>
  <si>
    <t>खड्का फ्रुट सेन्टर</t>
  </si>
  <si>
    <t>का.म.न.पा-१४ कुलेश्वर</t>
  </si>
  <si>
    <t>उपभोक्ता संरक्षण ऐन, २०७५ को दफा 15 को उपदफा २ बमोजिमको कसुर गरेको हुँदा सोही ऐनको दफा ३८ घ बमोजिम कसुर प्रमाणीत भइ सोही ऐनको दफा ३९ को उपदफा १ क बमोजिम रु. पाच हजार जरिवाना गरियो । साथै सुधारका लगी निर्देशन गरियो ।</t>
  </si>
  <si>
    <t>श्रेष्ठ ऐ. ग्यास सप्लायर्स</t>
  </si>
  <si>
    <t>का.म.न.पा-३ चुनिखेल</t>
  </si>
  <si>
    <t>ग्यास</t>
  </si>
  <si>
    <t>विभागको मिति २०७८।०१।०९ गतेको अनुगमनका क्रममा अनुचित व्यापारिक कार्य गरि सिल गरिएकोमा मिति २०७८।०१।१६ को निर्णयानुसार सिल खोलिएको साथै व्यापार संचालनका लागि आवश्यक निर्देशन दिइएको ।</t>
  </si>
  <si>
    <t>खुमानन्द ज्ञावली</t>
  </si>
  <si>
    <t>मेवल नेपाल प्रा.लि.</t>
  </si>
  <si>
    <t>का.म.न.पा. ४ भाटभटेनी</t>
  </si>
  <si>
    <t>खाद्यन्न</t>
  </si>
  <si>
    <t>कोभिड 19 लाइ मध्यनजर गरि स्वाथ्य मापदण्ड पुरा गरी व्यापार संचालन गर्न निर्देशन ।</t>
  </si>
  <si>
    <t>यु एण्ड वि स्टोर</t>
  </si>
  <si>
    <t>का.म.न.पा. ३३ मैतिदेवी</t>
  </si>
  <si>
    <t>उपभोक्ता संरक्षण ऐन, २०७५ को दफा 15 बमोजिमको कसुर गरेको हुँदा सोही ऐनको दफा ३८ घ बमोजिम कसुर प्रमाणीत भइ सोही ऐनको दफा ३९ को उपदफा १ क बमोजिम रु. पाच हजार जरिवाना गरियो । साथै सुधारका लगी निर्देशन गरियो ।</t>
  </si>
  <si>
    <t>अनुज स्टोर</t>
  </si>
  <si>
    <t>का.म.न.पा. 33 रातोपुल</t>
  </si>
  <si>
    <t>आर.एन. स्टोर</t>
  </si>
  <si>
    <t>का.म.न.पा. ३३ पशुपति मार्ग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</si>
</sst>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00439]0"/>
  </numFmts>
  <fonts count="14" x14ac:knownFonts="1">
    <font>
      <sz val="11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9"/>
      <color rgb="FFFF0000"/>
      <name val="Kalimati"/>
      <charset val="1"/>
    </font>
    <font>
      <sz val="9"/>
      <color theme="1"/>
      <name val="Kalimati"/>
      <charset val="1"/>
    </font>
    <font>
      <b/>
      <sz val="9"/>
      <color theme="1"/>
      <name val="Kalimati"/>
      <charset val="1"/>
    </font>
    <font>
      <sz val="8"/>
      <color theme="1"/>
      <name val="Kalimati"/>
      <charset val="1"/>
    </font>
    <font>
      <b/>
      <sz val="8"/>
      <color theme="1"/>
      <name val="Kalimati"/>
      <charset val="1"/>
    </font>
    <font>
      <sz val="8"/>
      <color rgb="FF0070C0"/>
      <name val="Kalimati"/>
      <charset val="1"/>
    </font>
    <font>
      <sz val="8"/>
      <color rgb="FFFF0000"/>
      <name val="Kalimati"/>
      <charset val="1"/>
    </font>
    <font>
      <sz val="8"/>
      <color rgb="FFC00000"/>
      <name val="Kalimati"/>
      <charset val="1"/>
    </font>
    <font>
      <b/>
      <sz val="12"/>
      <color rgb="FFFF0000"/>
      <name val="Kalimati"/>
      <charset val="1"/>
    </font>
    <font>
      <sz val="10"/>
      <color theme="1"/>
      <name val="Kalimati"/>
      <charset val="1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theme="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theme="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4" xfId="0" applyBorder="1"/>
    <xf numFmtId="0" fontId="4" fillId="3" borderId="4" xfId="0" applyFont="1" applyFill="1" applyBorder="1" applyAlignment="1">
      <alignment horizontal="left" vertical="top"/>
    </xf>
    <xf numFmtId="1" fontId="4" fillId="3" borderId="4" xfId="0" applyNumberFormat="1" applyFont="1" applyFill="1" applyBorder="1" applyAlignment="1">
      <alignment horizontal="left" vertical="top"/>
    </xf>
    <xf numFmtId="1" fontId="5" fillId="4" borderId="4" xfId="0" applyNumberFormat="1" applyFont="1" applyFill="1" applyBorder="1" applyAlignment="1">
      <alignment horizontal="left" vertical="top" wrapText="1"/>
    </xf>
    <xf numFmtId="1" fontId="4" fillId="3" borderId="4" xfId="0" applyNumberFormat="1" applyFont="1" applyFill="1" applyBorder="1" applyAlignment="1">
      <alignment horizontal="left" vertical="top" wrapText="1"/>
    </xf>
    <xf numFmtId="0" fontId="4" fillId="3" borderId="4" xfId="0" applyFont="1" applyFill="1" applyBorder="1" applyAlignment="1">
      <alignment horizontal="left" vertical="top" wrapText="1"/>
    </xf>
    <xf numFmtId="0" fontId="6" fillId="5" borderId="4" xfId="0" applyFont="1" applyFill="1" applyBorder="1" applyAlignment="1">
      <alignment vertical="center"/>
    </xf>
    <xf numFmtId="0" fontId="7" fillId="6" borderId="4" xfId="0" applyFont="1" applyFill="1" applyBorder="1" applyAlignment="1">
      <alignment horizontal="center" vertical="center" wrapText="1"/>
    </xf>
    <xf numFmtId="1" fontId="7" fillId="6" borderId="4" xfId="0" applyNumberFormat="1" applyFont="1" applyFill="1" applyBorder="1" applyAlignment="1">
      <alignment horizontal="center" vertical="center" wrapText="1"/>
    </xf>
    <xf numFmtId="164" fontId="6" fillId="3" borderId="4" xfId="0" applyNumberFormat="1" applyFont="1" applyFill="1" applyBorder="1" applyAlignment="1">
      <alignment horizontal="right" vertical="top"/>
    </xf>
    <xf numFmtId="14" fontId="6" fillId="4" borderId="4" xfId="0" applyNumberFormat="1" applyFont="1" applyFill="1" applyBorder="1" applyAlignment="1">
      <alignment horizontal="center" vertical="center" wrapText="1"/>
    </xf>
    <xf numFmtId="0" fontId="8" fillId="2" borderId="4" xfId="0" applyFont="1" applyFill="1" applyBorder="1" applyAlignment="1" applyProtection="1">
      <alignment horizontal="left" vertical="top" wrapText="1"/>
      <protection locked="0"/>
    </xf>
    <xf numFmtId="164" fontId="6" fillId="3" borderId="4" xfId="0" applyNumberFormat="1" applyFont="1" applyFill="1" applyBorder="1" applyAlignment="1" applyProtection="1">
      <alignment horizontal="left" vertical="top" wrapText="1"/>
      <protection locked="0"/>
    </xf>
    <xf numFmtId="164" fontId="6" fillId="7" borderId="4" xfId="0" applyNumberFormat="1" applyFont="1" applyFill="1" applyBorder="1" applyAlignment="1" applyProtection="1">
      <alignment horizontal="left" vertical="top" wrapText="1"/>
      <protection locked="0"/>
    </xf>
    <xf numFmtId="1" fontId="6" fillId="4" borderId="4" xfId="0" applyNumberFormat="1" applyFont="1" applyFill="1" applyBorder="1" applyAlignment="1">
      <alignment horizontal="left" vertical="center" wrapText="1"/>
    </xf>
    <xf numFmtId="1" fontId="6" fillId="3" borderId="4" xfId="0" applyNumberFormat="1" applyFont="1" applyFill="1" applyBorder="1" applyAlignment="1" applyProtection="1">
      <alignment horizontal="center" vertical="top" wrapText="1"/>
      <protection locked="0"/>
    </xf>
    <xf numFmtId="3" fontId="9" fillId="3" borderId="4" xfId="0" applyNumberFormat="1" applyFont="1" applyFill="1" applyBorder="1" applyAlignment="1" applyProtection="1">
      <alignment horizontal="center" vertical="top" wrapText="1"/>
      <protection locked="0"/>
    </xf>
    <xf numFmtId="0" fontId="6" fillId="8" borderId="4" xfId="0" applyFont="1" applyFill="1" applyBorder="1" applyAlignment="1">
      <alignment horizontal="left" vertical="top" wrapText="1"/>
    </xf>
    <xf numFmtId="3" fontId="10" fillId="2" borderId="4" xfId="0" applyNumberFormat="1" applyFont="1" applyFill="1" applyBorder="1" applyAlignment="1">
      <alignment horizontal="left" vertical="top" wrapText="1"/>
    </xf>
    <xf numFmtId="3" fontId="10" fillId="2" borderId="4" xfId="0" applyNumberFormat="1" applyFont="1" applyFill="1" applyBorder="1" applyAlignment="1">
      <alignment horizontal="center" vertical="top" wrapText="1"/>
    </xf>
    <xf numFmtId="1" fontId="10" fillId="2" borderId="4" xfId="0" applyNumberFormat="1" applyFont="1" applyFill="1" applyBorder="1" applyAlignment="1" applyProtection="1">
      <alignment horizontal="center" vertical="top" wrapText="1"/>
      <protection locked="0"/>
    </xf>
    <xf numFmtId="164" fontId="6" fillId="2" borderId="4" xfId="0" applyNumberFormat="1" applyFont="1" applyFill="1" applyBorder="1" applyAlignment="1" applyProtection="1">
      <alignment horizontal="left" vertical="top" wrapText="1"/>
      <protection locked="0"/>
    </xf>
    <xf numFmtId="0" fontId="6" fillId="3" borderId="4" xfId="0" applyFont="1" applyFill="1" applyBorder="1" applyAlignment="1" applyProtection="1">
      <alignment horizontal="left" vertical="top" wrapText="1"/>
      <protection locked="0"/>
    </xf>
    <xf numFmtId="0" fontId="12" fillId="2" borderId="0" xfId="0" applyFont="1" applyFill="1" applyAlignment="1">
      <alignment horizontal="left" vertical="top" wrapText="1"/>
    </xf>
    <xf numFmtId="1" fontId="12" fillId="2" borderId="0" xfId="0" applyNumberFormat="1" applyFont="1" applyFill="1" applyAlignment="1">
      <alignment horizontal="left" vertical="top" wrapText="1"/>
    </xf>
    <xf numFmtId="1" fontId="13" fillId="2" borderId="0" xfId="0" applyNumberFormat="1" applyFont="1" applyFill="1" applyAlignment="1">
      <alignment horizontal="left"/>
    </xf>
    <xf numFmtId="3" fontId="12" fillId="2" borderId="0" xfId="0" applyNumberFormat="1" applyFont="1" applyFill="1" applyAlignment="1">
      <alignment horizontal="left" vertical="top" wrapText="1"/>
    </xf>
    <xf numFmtId="0" fontId="13" fillId="2" borderId="0" xfId="0" applyFont="1" applyFill="1"/>
    <xf numFmtId="164" fontId="10" fillId="2" borderId="4" xfId="0" applyNumberFormat="1" applyFont="1" applyFill="1" applyBorder="1" applyAlignment="1">
      <alignment horizontal="left" vertical="top"/>
    </xf>
    <xf numFmtId="0" fontId="12" fillId="2" borderId="0" xfId="0" applyFont="1" applyFill="1" applyAlignment="1">
      <alignment horizontal="left" vertical="top" wrapText="1"/>
    </xf>
    <xf numFmtId="0" fontId="12" fillId="2" borderId="7" xfId="0" applyFont="1" applyFill="1" applyBorder="1" applyAlignment="1">
      <alignment horizontal="left" vertical="top"/>
    </xf>
    <xf numFmtId="0" fontId="13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 vertical="top"/>
    </xf>
    <xf numFmtId="0" fontId="11" fillId="2" borderId="0" xfId="0" applyFont="1" applyFill="1" applyAlignment="1">
      <alignment horizontal="center" vertical="top" wrapText="1"/>
    </xf>
    <xf numFmtId="0" fontId="3" fillId="2" borderId="0" xfId="0" applyFont="1" applyFill="1" applyAlignment="1">
      <alignment horizontal="center" vertical="top"/>
    </xf>
    <xf numFmtId="0" fontId="3" fillId="2" borderId="0" xfId="0" applyFont="1" applyFill="1" applyAlignment="1">
      <alignment horizontal="center" vertical="top" wrapText="1"/>
    </xf>
    <xf numFmtId="1" fontId="3" fillId="2" borderId="1" xfId="0" applyNumberFormat="1" applyFont="1" applyFill="1" applyBorder="1" applyAlignment="1">
      <alignment horizontal="center" vertical="center"/>
    </xf>
    <xf numFmtId="1" fontId="3" fillId="2" borderId="2" xfId="0" applyNumberFormat="1" applyFont="1" applyFill="1" applyBorder="1" applyAlignment="1">
      <alignment horizontal="center" vertical="center"/>
    </xf>
    <xf numFmtId="1" fontId="3" fillId="2" borderId="3" xfId="0" applyNumberFormat="1" applyFont="1" applyFill="1" applyBorder="1" applyAlignment="1">
      <alignment horizontal="center" vertical="center"/>
    </xf>
    <xf numFmtId="1" fontId="5" fillId="4" borderId="5" xfId="0" applyNumberFormat="1" applyFont="1" applyFill="1" applyBorder="1" applyAlignment="1">
      <alignment horizontal="left" vertical="top" wrapText="1"/>
    </xf>
    <xf numFmtId="1" fontId="5" fillId="4" borderId="6" xfId="0" applyNumberFormat="1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"/>
  <sheetViews>
    <sheetView tabSelected="1" topLeftCell="A16" workbookViewId="0">
      <selection activeCell="H32" sqref="H32"/>
    </sheetView>
  </sheetViews>
  <sheetFormatPr defaultRowHeight="15" x14ac:dyDescent="0.25"/>
  <cols>
    <col min="1" max="1" width="4.140625" customWidth="1"/>
    <col min="2" max="2" width="11.42578125" customWidth="1"/>
    <col min="19" max="19" width="26.140625" customWidth="1"/>
  </cols>
  <sheetData>
    <row r="1" spans="1:19" x14ac:dyDescent="0.25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</row>
    <row r="2" spans="1:19" x14ac:dyDescent="0.25">
      <c r="A2" s="34" t="s">
        <v>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</row>
    <row r="3" spans="1:19" ht="24" x14ac:dyDescent="0.25">
      <c r="A3" s="35" t="s">
        <v>2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6"/>
    </row>
    <row r="4" spans="1:19" ht="18" x14ac:dyDescent="0.25">
      <c r="A4" s="37" t="s">
        <v>3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8"/>
    </row>
    <row r="5" spans="1:19" ht="18" x14ac:dyDescent="0.25">
      <c r="A5" s="39" t="s">
        <v>4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1"/>
    </row>
    <row r="6" spans="1:19" ht="18" x14ac:dyDescent="0.25">
      <c r="A6" s="1"/>
      <c r="B6" s="2"/>
      <c r="C6" s="2"/>
      <c r="D6" s="2"/>
      <c r="E6" s="2"/>
      <c r="F6" s="2"/>
      <c r="G6" s="2"/>
      <c r="H6" s="2"/>
      <c r="I6" s="2"/>
      <c r="J6" s="3"/>
      <c r="K6" s="3"/>
      <c r="L6" s="3"/>
      <c r="M6" s="42" t="s">
        <v>5</v>
      </c>
      <c r="N6" s="43"/>
      <c r="O6" s="3"/>
      <c r="P6" s="3"/>
      <c r="Q6" s="4"/>
      <c r="R6" s="5"/>
      <c r="S6" s="6"/>
    </row>
    <row r="7" spans="1:19" ht="155.25" x14ac:dyDescent="0.25">
      <c r="A7" s="7" t="s">
        <v>6</v>
      </c>
      <c r="B7" s="8" t="s">
        <v>7</v>
      </c>
      <c r="C7" s="8" t="s">
        <v>8</v>
      </c>
      <c r="D7" s="8" t="s">
        <v>9</v>
      </c>
      <c r="E7" s="8" t="s">
        <v>10</v>
      </c>
      <c r="F7" s="8" t="s">
        <v>11</v>
      </c>
      <c r="G7" s="8" t="s">
        <v>12</v>
      </c>
      <c r="H7" s="8" t="s">
        <v>13</v>
      </c>
      <c r="I7" s="9" t="s">
        <v>14</v>
      </c>
      <c r="J7" s="9" t="s">
        <v>15</v>
      </c>
      <c r="K7" s="9" t="s">
        <v>16</v>
      </c>
      <c r="L7" s="9" t="s">
        <v>17</v>
      </c>
      <c r="M7" s="9" t="s">
        <v>18</v>
      </c>
      <c r="N7" s="9" t="s">
        <v>19</v>
      </c>
      <c r="O7" s="9" t="s">
        <v>20</v>
      </c>
      <c r="P7" s="9" t="s">
        <v>21</v>
      </c>
      <c r="Q7" s="9" t="s">
        <v>22</v>
      </c>
      <c r="R7" s="9" t="s">
        <v>23</v>
      </c>
      <c r="S7" s="8" t="s">
        <v>24</v>
      </c>
    </row>
    <row r="8" spans="1:19" ht="138" x14ac:dyDescent="0.25">
      <c r="A8" s="10">
        <v>1</v>
      </c>
      <c r="B8" s="11">
        <v>65032</v>
      </c>
      <c r="C8" s="12" t="s">
        <v>34</v>
      </c>
      <c r="D8" s="23" t="s">
        <v>35</v>
      </c>
      <c r="E8" s="13" t="s">
        <v>36</v>
      </c>
      <c r="F8" s="13" t="s">
        <v>37</v>
      </c>
      <c r="G8" s="13" t="s">
        <v>27</v>
      </c>
      <c r="H8" s="14" t="s">
        <v>28</v>
      </c>
      <c r="I8" s="15">
        <v>0</v>
      </c>
      <c r="J8" s="16">
        <v>0</v>
      </c>
      <c r="K8" s="16">
        <v>0</v>
      </c>
      <c r="L8" s="16">
        <v>0</v>
      </c>
      <c r="M8" s="16">
        <v>1</v>
      </c>
      <c r="N8" s="17">
        <v>50000</v>
      </c>
      <c r="O8" s="16">
        <v>0</v>
      </c>
      <c r="P8" s="16">
        <v>0</v>
      </c>
      <c r="Q8" s="16">
        <v>0</v>
      </c>
      <c r="R8" s="16">
        <v>0</v>
      </c>
      <c r="S8" s="18" t="s">
        <v>38</v>
      </c>
    </row>
    <row r="9" spans="1:19" ht="138" x14ac:dyDescent="0.25">
      <c r="A9" s="10">
        <v>2</v>
      </c>
      <c r="B9" s="11">
        <v>65032</v>
      </c>
      <c r="C9" s="12" t="s">
        <v>25</v>
      </c>
      <c r="D9" s="23" t="s">
        <v>39</v>
      </c>
      <c r="E9" s="13" t="s">
        <v>26</v>
      </c>
      <c r="F9" s="13" t="s">
        <v>40</v>
      </c>
      <c r="G9" s="13" t="s">
        <v>27</v>
      </c>
      <c r="H9" s="14"/>
      <c r="I9" s="15">
        <v>0</v>
      </c>
      <c r="J9" s="16">
        <v>1</v>
      </c>
      <c r="K9" s="16">
        <v>0</v>
      </c>
      <c r="L9" s="16">
        <v>0</v>
      </c>
      <c r="M9" s="16">
        <v>1</v>
      </c>
      <c r="N9" s="17">
        <v>5000</v>
      </c>
      <c r="O9" s="16">
        <v>0</v>
      </c>
      <c r="P9" s="16">
        <v>0</v>
      </c>
      <c r="Q9" s="16">
        <v>0</v>
      </c>
      <c r="R9" s="16">
        <v>0</v>
      </c>
      <c r="S9" s="18" t="s">
        <v>41</v>
      </c>
    </row>
    <row r="10" spans="1:19" ht="120.75" x14ac:dyDescent="0.25">
      <c r="A10" s="10">
        <v>3</v>
      </c>
      <c r="B10" s="11">
        <v>65032</v>
      </c>
      <c r="C10" s="12" t="s">
        <v>25</v>
      </c>
      <c r="D10" s="23" t="s">
        <v>42</v>
      </c>
      <c r="E10" s="13" t="s">
        <v>26</v>
      </c>
      <c r="F10" s="13" t="s">
        <v>43</v>
      </c>
      <c r="G10" s="13" t="s">
        <v>27</v>
      </c>
      <c r="H10" s="14" t="s">
        <v>44</v>
      </c>
      <c r="I10" s="15">
        <v>0</v>
      </c>
      <c r="J10" s="16">
        <v>1</v>
      </c>
      <c r="K10" s="16">
        <v>0</v>
      </c>
      <c r="L10" s="16">
        <v>0</v>
      </c>
      <c r="M10" s="16">
        <v>0</v>
      </c>
      <c r="N10" s="17">
        <v>0</v>
      </c>
      <c r="O10" s="16">
        <v>0</v>
      </c>
      <c r="P10" s="16">
        <v>0</v>
      </c>
      <c r="Q10" s="16">
        <v>0</v>
      </c>
      <c r="R10" s="16">
        <v>0</v>
      </c>
      <c r="S10" s="18" t="s">
        <v>45</v>
      </c>
    </row>
    <row r="11" spans="1:19" ht="51.75" x14ac:dyDescent="0.25">
      <c r="A11" s="10">
        <v>4</v>
      </c>
      <c r="B11" s="11">
        <v>65032</v>
      </c>
      <c r="C11" s="12" t="s">
        <v>46</v>
      </c>
      <c r="D11" s="23" t="s">
        <v>47</v>
      </c>
      <c r="E11" s="13" t="s">
        <v>26</v>
      </c>
      <c r="F11" s="13" t="s">
        <v>48</v>
      </c>
      <c r="G11" s="13" t="s">
        <v>27</v>
      </c>
      <c r="H11" s="14" t="s">
        <v>49</v>
      </c>
      <c r="I11" s="15">
        <v>0</v>
      </c>
      <c r="J11" s="16">
        <v>1</v>
      </c>
      <c r="K11" s="16">
        <v>0</v>
      </c>
      <c r="L11" s="16">
        <v>0</v>
      </c>
      <c r="M11" s="16">
        <v>0</v>
      </c>
      <c r="N11" s="17">
        <v>0</v>
      </c>
      <c r="O11" s="16">
        <v>0</v>
      </c>
      <c r="P11" s="16">
        <v>0</v>
      </c>
      <c r="Q11" s="16">
        <v>0</v>
      </c>
      <c r="R11" s="16">
        <v>0</v>
      </c>
      <c r="S11" s="18" t="s">
        <v>50</v>
      </c>
    </row>
    <row r="12" spans="1:19" ht="138" x14ac:dyDescent="0.25">
      <c r="A12" s="10">
        <v>5</v>
      </c>
      <c r="B12" s="11">
        <v>65032</v>
      </c>
      <c r="C12" s="12" t="s">
        <v>46</v>
      </c>
      <c r="D12" s="23" t="s">
        <v>51</v>
      </c>
      <c r="E12" s="13" t="s">
        <v>26</v>
      </c>
      <c r="F12" s="13" t="s">
        <v>52</v>
      </c>
      <c r="G12" s="13" t="s">
        <v>27</v>
      </c>
      <c r="H12" s="14" t="s">
        <v>49</v>
      </c>
      <c r="I12" s="15">
        <v>0</v>
      </c>
      <c r="J12" s="16">
        <v>1</v>
      </c>
      <c r="K12" s="16">
        <v>0</v>
      </c>
      <c r="L12" s="16">
        <v>0</v>
      </c>
      <c r="M12" s="16">
        <v>1</v>
      </c>
      <c r="N12" s="17">
        <v>5000</v>
      </c>
      <c r="O12" s="16">
        <v>0</v>
      </c>
      <c r="P12" s="16">
        <v>0</v>
      </c>
      <c r="Q12" s="16">
        <v>0</v>
      </c>
      <c r="R12" s="16">
        <v>0</v>
      </c>
      <c r="S12" s="18" t="s">
        <v>53</v>
      </c>
    </row>
    <row r="13" spans="1:19" ht="138" x14ac:dyDescent="0.25">
      <c r="A13" s="10">
        <v>6</v>
      </c>
      <c r="B13" s="11">
        <v>65032</v>
      </c>
      <c r="C13" s="12" t="s">
        <v>46</v>
      </c>
      <c r="D13" s="23" t="s">
        <v>54</v>
      </c>
      <c r="E13" s="13" t="s">
        <v>26</v>
      </c>
      <c r="F13" s="13" t="s">
        <v>55</v>
      </c>
      <c r="G13" s="13" t="s">
        <v>27</v>
      </c>
      <c r="H13" s="14" t="s">
        <v>49</v>
      </c>
      <c r="I13" s="15">
        <v>0</v>
      </c>
      <c r="J13" s="16">
        <v>1</v>
      </c>
      <c r="K13" s="16">
        <v>0</v>
      </c>
      <c r="L13" s="16">
        <v>0</v>
      </c>
      <c r="M13" s="16">
        <v>1</v>
      </c>
      <c r="N13" s="17">
        <v>5000</v>
      </c>
      <c r="O13" s="16">
        <v>0</v>
      </c>
      <c r="P13" s="16">
        <v>0</v>
      </c>
      <c r="Q13" s="16">
        <v>0</v>
      </c>
      <c r="R13" s="16">
        <v>0</v>
      </c>
      <c r="S13" s="18" t="s">
        <v>53</v>
      </c>
    </row>
    <row r="14" spans="1:19" ht="138" x14ac:dyDescent="0.25">
      <c r="A14" s="10">
        <v>7</v>
      </c>
      <c r="B14" s="11">
        <v>65032</v>
      </c>
      <c r="C14" s="12" t="s">
        <v>46</v>
      </c>
      <c r="D14" s="23" t="s">
        <v>56</v>
      </c>
      <c r="E14" s="13" t="s">
        <v>26</v>
      </c>
      <c r="F14" s="13" t="s">
        <v>57</v>
      </c>
      <c r="G14" s="13" t="s">
        <v>27</v>
      </c>
      <c r="H14" s="14" t="s">
        <v>49</v>
      </c>
      <c r="I14" s="15">
        <v>0</v>
      </c>
      <c r="J14" s="16">
        <v>1</v>
      </c>
      <c r="K14" s="16">
        <v>0</v>
      </c>
      <c r="L14" s="16">
        <v>0</v>
      </c>
      <c r="M14" s="16">
        <v>1</v>
      </c>
      <c r="N14" s="17">
        <v>5000</v>
      </c>
      <c r="O14" s="16">
        <v>0</v>
      </c>
      <c r="P14" s="16">
        <v>0</v>
      </c>
      <c r="Q14" s="16">
        <v>0</v>
      </c>
      <c r="R14" s="16">
        <v>0</v>
      </c>
      <c r="S14" s="18" t="s">
        <v>53</v>
      </c>
    </row>
    <row r="15" spans="1:19" ht="17.25" x14ac:dyDescent="0.25">
      <c r="A15" s="29" t="s">
        <v>29</v>
      </c>
      <c r="B15" s="29"/>
      <c r="C15" s="29"/>
      <c r="D15" s="29"/>
      <c r="E15" s="29"/>
      <c r="F15" s="29"/>
      <c r="G15" s="19"/>
      <c r="H15" s="19"/>
      <c r="I15" s="19">
        <f t="shared" ref="I15:R15" si="0">SUM(I8:I8)</f>
        <v>0</v>
      </c>
      <c r="J15" s="20">
        <f>SUM(J8:J14)</f>
        <v>6</v>
      </c>
      <c r="K15" s="20">
        <f t="shared" si="0"/>
        <v>0</v>
      </c>
      <c r="L15" s="20">
        <f t="shared" si="0"/>
        <v>0</v>
      </c>
      <c r="M15" s="20">
        <f>SUM(M8:M14)</f>
        <v>5</v>
      </c>
      <c r="N15" s="20">
        <f>SUM(N8:N14)</f>
        <v>70000</v>
      </c>
      <c r="O15" s="21">
        <f t="shared" si="0"/>
        <v>0</v>
      </c>
      <c r="P15" s="21">
        <f t="shared" si="0"/>
        <v>0</v>
      </c>
      <c r="Q15" s="21">
        <f t="shared" si="0"/>
        <v>0</v>
      </c>
      <c r="R15" s="21">
        <f t="shared" si="0"/>
        <v>0</v>
      </c>
      <c r="S15" s="22"/>
    </row>
    <row r="16" spans="1:19" ht="19.5" x14ac:dyDescent="0.25">
      <c r="A16" s="30" t="s">
        <v>30</v>
      </c>
      <c r="B16" s="30"/>
      <c r="C16" s="30"/>
      <c r="D16" s="24"/>
      <c r="E16" s="24"/>
      <c r="F16" s="24"/>
      <c r="G16" s="24"/>
      <c r="H16" s="24"/>
      <c r="I16" s="24"/>
      <c r="J16" s="25"/>
      <c r="K16" s="25"/>
      <c r="L16" s="26"/>
      <c r="M16" s="25"/>
      <c r="N16" s="27"/>
      <c r="O16" s="24"/>
      <c r="P16" s="31" t="s">
        <v>31</v>
      </c>
      <c r="Q16" s="31"/>
      <c r="R16" s="31"/>
      <c r="S16" s="31"/>
    </row>
    <row r="17" spans="1:19" x14ac:dyDescent="0.25">
      <c r="A17" s="32" t="s">
        <v>32</v>
      </c>
      <c r="B17" s="32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32" t="s">
        <v>33</v>
      </c>
      <c r="Q17" s="32"/>
      <c r="R17" s="32"/>
      <c r="S17" s="28"/>
    </row>
  </sheetData>
  <mergeCells count="11">
    <mergeCell ref="M6:N6"/>
    <mergeCell ref="A1:S1"/>
    <mergeCell ref="A2:S2"/>
    <mergeCell ref="A3:S3"/>
    <mergeCell ref="A4:S4"/>
    <mergeCell ref="A5:S5"/>
    <mergeCell ref="A15:F15"/>
    <mergeCell ref="A16:C16"/>
    <mergeCell ref="P16:S16"/>
    <mergeCell ref="A17:B17"/>
    <mergeCell ref="P17:R1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2021-05-04T07:55:33Z</dcterms:modified>
</cp:coreProperties>
</file>